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429536E-CD3F-43E7-865B-EADAF0F390C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</workbook>
</file>

<file path=xl/calcChain.xml><?xml version="1.0" encoding="utf-8"?>
<calcChain xmlns="http://schemas.openxmlformats.org/spreadsheetml/2006/main">
  <c r="F11" i="1" l="1"/>
  <c r="F7" i="1"/>
</calcChain>
</file>

<file path=xl/sharedStrings.xml><?xml version="1.0" encoding="utf-8"?>
<sst xmlns="http://schemas.openxmlformats.org/spreadsheetml/2006/main" count="178" uniqueCount="157">
  <si>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</si>
  <si>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</si>
  <si>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</si>
  <si>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</si>
  <si>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</si>
  <si>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</si>
  <si>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</si>
  <si>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</si>
  <si>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</si>
  <si>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</si>
  <si>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</si>
  <si>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</si>
  <si>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</si>
  <si>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</si>
  <si>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</si>
  <si>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</si>
  <si>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</si>
  <si>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</si>
  <si>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</si>
  <si>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</si>
  <si>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</si>
  <si>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</si>
  <si>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</si>
  <si>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</si>
  <si>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</si>
  <si>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</si>
  <si>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</si>
  <si>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</si>
  <si>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</si>
  <si>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</si>
  <si>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</si>
  <si>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</si>
  <si>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</si>
  <si>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</si>
  <si>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</si>
  <si>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</si>
  <si>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</si>
  <si>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</si>
  <si>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</si>
  <si>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</si>
  <si>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</si>
  <si>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</si>
  <si>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</si>
  <si>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</si>
  <si>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</si>
  <si>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</si>
  <si>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</si>
  <si>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</si>
  <si>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</si>
  <si>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</si>
  <si>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</si>
  <si>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</si>
  <si>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</si>
  <si>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</si>
  <si>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</si>
  <si>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</si>
  <si>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</si>
  <si>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</si>
  <si>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</si>
  <si>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</si>
  <si>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</si>
  <si>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</si>
  <si>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</si>
  <si>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</si>
  <si>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</si>
  <si>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</si>
  <si>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</si>
  <si>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</si>
  <si>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</si>
  <si>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</si>
  <si>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</si>
  <si>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</si>
  <si>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</si>
  <si>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</si>
  <si>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</si>
  <si>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</si>
  <si>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</si>
  <si>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</si>
  <si>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</si>
  <si>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</si>
  <si>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</si>
  <si>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</si>
  <si>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</si>
  <si>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</si>
  <si>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</si>
  <si>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</si>
  <si>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</si>
  <si>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</si>
  <si>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</si>
  <si>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</si>
  <si>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</si>
  <si>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</si>
  <si>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</si>
  <si>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</si>
  <si>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</si>
  <si>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</si>
  <si>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</si>
  <si>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</si>
  <si>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</si>
  <si>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</si>
  <si>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</si>
  <si>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</si>
  <si>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</si>
  <si>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</si>
  <si>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</si>
  <si>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</si>
  <si>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</si>
  <si>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</si>
  <si>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</si>
  <si>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</si>
  <si>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</si>
  <si>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</si>
  <si>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</si>
  <si>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</si>
  <si>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</si>
  <si>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</si>
  <si>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</si>
  <si>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</si>
  <si>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</si>
  <si>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</si>
  <si>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</si>
  <si>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</si>
  <si>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</si>
  <si>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</si>
  <si>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</si>
  <si>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</si>
  <si>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</si>
  <si>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</si>
  <si>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</si>
  <si>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</si>
  <si>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</si>
  <si>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</si>
  <si>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</si>
  <si>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</si>
  <si>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</si>
  <si>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</si>
  <si>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</si>
  <si>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</si>
  <si>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</si>
  <si>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</si>
  <si>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</si>
  <si>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</si>
  <si>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</si>
  <si>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</si>
  <si>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</si>
  <si>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</si>
  <si>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</si>
  <si>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โรงเรียนแม่ออนวิทยาลัย</t>
  </si>
  <si>
    <t>แม่ออน</t>
  </si>
  <si>
    <t>ซื้อหนังสือเรียนฟรี 15 ปี</t>
  </si>
  <si>
    <t>พ.ร.บ. งบประมาณรายจ่าย</t>
  </si>
  <si>
    <t>ลงนามในสัญญา</t>
  </si>
  <si>
    <t>ร้านไทยพัฒน์</t>
  </si>
  <si>
    <t>ซื้อครุภ-ณฑ์งานอาชีพ แบบ 2</t>
  </si>
  <si>
    <t>จ้างทำรั้ว-ถนน</t>
  </si>
  <si>
    <t>รานมงคงทวีทรัพย์โดยนายกำพง วงศ์อ้าย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</si>
  <si>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[ชื่อหน่วยงาน]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</si>
</sst>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26"/>
      <name val="TH SarabunPSK"/>
      <family val="2"/>
    </font>
    <font>
      <b/>
      <sz val="26"/>
      <color rgb="FF000000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1" fontId="4" fillId="0" borderId="0" xfId="0" applyNumberFormat="1" applyFont="1"/>
    <xf numFmtId="15" fontId="4" fillId="0" borderId="0" xfId="0" applyNumberFormat="1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D7" sqref="D7"/>
    </sheetView>
  </sheetViews>
  <sheetFormatPr defaultColWidth="14.33203125" defaultRowHeight="15" customHeight="1"/>
  <cols>
    <col min="1" max="3" width="9" style="11" customWidth="1"/>
    <col min="4" max="4" width="35.109375" style="11" customWidth="1"/>
    <col min="5" max="5" width="14.109375" style="11" customWidth="1"/>
    <col min="6" max="6" width="23.21875" style="11" customWidth="1"/>
    <col min="7" max="15" width="9" style="11" customWidth="1"/>
    <col min="16" max="16" width="8" style="11" customWidth="1"/>
    <col min="17" max="16384" width="14.33203125" style="11"/>
  </cols>
  <sheetData>
    <row r="1" spans="1:16" ht="33" customHeight="1">
      <c r="A1" s="8" t="s">
        <v>156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16" ht="33" customHeight="1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16" ht="22.5" customHeight="1">
      <c r="A3" s="12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20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20.25" customHeight="1">
      <c r="A5" s="10"/>
      <c r="B5" s="10"/>
      <c r="C5" s="10"/>
      <c r="D5" s="13" t="s">
        <v>2</v>
      </c>
      <c r="E5" s="13" t="s">
        <v>3</v>
      </c>
      <c r="F5" s="13" t="s">
        <v>4</v>
      </c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22.5" customHeight="1">
      <c r="A6" s="10"/>
      <c r="B6" s="10"/>
      <c r="C6" s="10"/>
      <c r="D6" s="14" t="s">
        <v>5</v>
      </c>
      <c r="E6" s="15"/>
      <c r="F6" s="15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2.5" customHeight="1">
      <c r="A7" s="10"/>
      <c r="B7" s="10"/>
      <c r="C7" s="10"/>
      <c r="D7" s="14" t="s">
        <v>6</v>
      </c>
      <c r="E7" s="15">
        <v>2</v>
      </c>
      <c r="F7" s="15">
        <f>265000+139800</f>
        <v>404800</v>
      </c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22.5" customHeight="1">
      <c r="A8" s="10"/>
      <c r="B8" s="10"/>
      <c r="C8" s="10"/>
      <c r="D8" s="14" t="s">
        <v>7</v>
      </c>
      <c r="E8" s="15">
        <v>1</v>
      </c>
      <c r="F8" s="15">
        <v>460000</v>
      </c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22.5" customHeight="1">
      <c r="A9" s="10"/>
      <c r="B9" s="10"/>
      <c r="C9" s="10"/>
      <c r="D9" s="14" t="s">
        <v>8</v>
      </c>
      <c r="E9" s="15"/>
      <c r="F9" s="15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22.5" customHeight="1">
      <c r="A10" s="10"/>
      <c r="B10" s="10"/>
      <c r="C10" s="10"/>
      <c r="D10" s="14" t="s">
        <v>9</v>
      </c>
      <c r="E10" s="15"/>
      <c r="F10" s="15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20.25" customHeight="1">
      <c r="A11" s="10"/>
      <c r="B11" s="10"/>
      <c r="C11" s="10"/>
      <c r="D11" s="13" t="s">
        <v>10</v>
      </c>
      <c r="E11" s="16"/>
      <c r="F11" s="16">
        <f>F7+F8</f>
        <v>864800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20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22.5" customHeight="1">
      <c r="A13" s="12" t="s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20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20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20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20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20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20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20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20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20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20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20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22.5" customHeight="1">
      <c r="A26" s="12" t="s">
        <v>12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20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20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20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20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20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tabSelected="1" workbookViewId="0">
      <selection activeCell="H9" sqref="H9"/>
    </sheetView>
  </sheetViews>
  <sheetFormatPr defaultColWidth="14.33203125" defaultRowHeight="15" customHeight="1"/>
  <cols>
    <col min="1" max="1" width="14.21875" style="3" customWidth="1"/>
    <col min="2" max="2" width="17.77734375" style="3" customWidth="1"/>
    <col min="3" max="3" width="11.33203125" style="3" customWidth="1"/>
    <col min="4" max="4" width="14.109375" style="3" customWidth="1"/>
    <col min="5" max="5" width="9.21875" style="3" customWidth="1"/>
    <col min="6" max="6" width="9.88671875" style="3" customWidth="1"/>
    <col min="7" max="7" width="28.21875" style="3" customWidth="1"/>
    <col min="8" max="8" width="27.33203125" style="3" customWidth="1"/>
    <col min="9" max="9" width="23.6640625" style="3" customWidth="1"/>
    <col min="10" max="10" width="21.6640625" style="3" customWidth="1"/>
    <col min="11" max="11" width="18.33203125" style="3" customWidth="1"/>
    <col min="12" max="12" width="17.21875" style="3" customWidth="1"/>
    <col min="13" max="13" width="26.77734375" style="3" customWidth="1"/>
    <col min="14" max="14" width="21.109375" style="3" customWidth="1"/>
    <col min="15" max="15" width="33" style="3" customWidth="1"/>
    <col min="16" max="16" width="13.21875" style="3" customWidth="1"/>
    <col min="17" max="17" width="20.21875" style="3" customWidth="1"/>
    <col min="18" max="18" width="15.77734375" style="3" customWidth="1"/>
    <col min="19" max="26" width="14.33203125" style="3"/>
  </cols>
  <sheetData>
    <row r="1" spans="1:18" ht="20.25" customHeight="1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</row>
    <row r="2" spans="1:18" ht="20.25" customHeight="1">
      <c r="A2" s="4">
        <v>2567</v>
      </c>
      <c r="B2" s="4" t="s">
        <v>145</v>
      </c>
      <c r="C2" s="4" t="s">
        <v>146</v>
      </c>
      <c r="D2" s="4" t="s">
        <v>147</v>
      </c>
      <c r="E2" s="4" t="s">
        <v>148</v>
      </c>
      <c r="F2" s="4" t="s">
        <v>70</v>
      </c>
      <c r="G2" s="4" t="s">
        <v>149</v>
      </c>
      <c r="H2" s="5">
        <v>265000</v>
      </c>
      <c r="I2" s="4" t="s">
        <v>150</v>
      </c>
      <c r="J2" s="4" t="s">
        <v>151</v>
      </c>
      <c r="K2" s="4" t="s">
        <v>6</v>
      </c>
      <c r="L2" s="5">
        <v>265000</v>
      </c>
      <c r="M2" s="5">
        <v>265000</v>
      </c>
      <c r="N2" s="6">
        <v>3200300098289</v>
      </c>
      <c r="O2" s="4" t="s">
        <v>152</v>
      </c>
      <c r="P2" s="4">
        <v>67039580966</v>
      </c>
      <c r="Q2" s="7">
        <v>243712</v>
      </c>
      <c r="R2" s="7">
        <v>243742</v>
      </c>
    </row>
    <row r="3" spans="1:18" ht="20.25" customHeight="1">
      <c r="A3" s="4">
        <v>2567</v>
      </c>
      <c r="B3" s="4" t="s">
        <v>145</v>
      </c>
      <c r="C3" s="4" t="s">
        <v>146</v>
      </c>
      <c r="D3" s="4" t="s">
        <v>147</v>
      </c>
      <c r="E3" s="4" t="s">
        <v>148</v>
      </c>
      <c r="F3" s="4" t="s">
        <v>70</v>
      </c>
      <c r="G3" s="4" t="s">
        <v>153</v>
      </c>
      <c r="H3" s="5">
        <v>140000</v>
      </c>
      <c r="I3" s="4" t="s">
        <v>150</v>
      </c>
      <c r="J3" s="4" t="s">
        <v>151</v>
      </c>
      <c r="K3" s="4" t="s">
        <v>6</v>
      </c>
      <c r="L3" s="5">
        <v>140000</v>
      </c>
      <c r="M3" s="5">
        <v>139800</v>
      </c>
      <c r="N3" s="6">
        <v>3200300098289</v>
      </c>
      <c r="O3" s="4" t="s">
        <v>152</v>
      </c>
      <c r="P3" s="4">
        <v>67069237260</v>
      </c>
      <c r="Q3" s="7">
        <v>243804</v>
      </c>
      <c r="R3" s="7">
        <v>243834</v>
      </c>
    </row>
    <row r="4" spans="1:18" ht="20.25" customHeight="1">
      <c r="A4" s="4">
        <v>2567</v>
      </c>
      <c r="B4" s="4" t="s">
        <v>145</v>
      </c>
      <c r="C4" s="4" t="s">
        <v>146</v>
      </c>
      <c r="D4" s="4" t="s">
        <v>147</v>
      </c>
      <c r="E4" s="4" t="s">
        <v>148</v>
      </c>
      <c r="F4" s="4" t="s">
        <v>70</v>
      </c>
      <c r="G4" s="4" t="s">
        <v>154</v>
      </c>
      <c r="H4" s="5">
        <v>460000</v>
      </c>
      <c r="I4" s="4" t="s">
        <v>150</v>
      </c>
      <c r="J4" s="4" t="s">
        <v>151</v>
      </c>
      <c r="K4" s="4" t="s">
        <v>7</v>
      </c>
      <c r="L4" s="5">
        <v>460000</v>
      </c>
      <c r="M4" s="5">
        <v>460000</v>
      </c>
      <c r="N4" s="6">
        <v>5500400004689</v>
      </c>
      <c r="O4" s="4" t="s">
        <v>155</v>
      </c>
      <c r="P4" s="4">
        <v>67079249732</v>
      </c>
      <c r="Q4" s="7">
        <v>243810</v>
      </c>
      <c r="R4" s="7">
        <v>243870</v>
      </c>
    </row>
    <row r="5" spans="1:18" ht="20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0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0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0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0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0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0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:I4" xr:uid="{908149FF-49C1-40F4-A401-F826E9B76D8C}">
      <formula1>"พ.ร.บ. งบประมาณรายจ่าย,อื่น ๆ"</formula1>
    </dataValidation>
    <dataValidation type="list" allowBlank="1" showInputMessage="1" showErrorMessage="1" prompt=" - " sqref="K2:K3" xr:uid="{167D00EB-8A10-4EF5-9D07-2DA60CE4205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4" xr:uid="{BE857CA6-55C6-4110-8AAD-B16EB72AD17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seasy Zaa</cp:lastModifiedBy>
  <dcterms:created xsi:type="dcterms:W3CDTF">2023-09-21T14:37:46Z</dcterms:created>
  <dcterms:modified xsi:type="dcterms:W3CDTF">2024-08-07T18:20:27Z</dcterms:modified>
</cp:coreProperties>
</file>